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数码多功能机" sheetId="2" r:id="rId1"/>
  </sheets>
  <definedNames>
    <definedName name="_xlnm._FilterDatabase" localSheetId="0" hidden="1">数码多功能机!#REF!</definedName>
    <definedName name="_xlnm.Print_Titles" localSheetId="0">数码多功能机!$7:$7</definedName>
  </definedNames>
  <calcPr calcId="144525"/>
</workbook>
</file>

<file path=xl/sharedStrings.xml><?xml version="1.0" encoding="utf-8"?>
<sst xmlns="http://schemas.openxmlformats.org/spreadsheetml/2006/main" count="179" uniqueCount="58">
  <si>
    <t>数码多功能机打印耗材及零配件报价单（包2）</t>
  </si>
  <si>
    <t>报价单位（盖公章）</t>
  </si>
  <si>
    <t>联系人及联系方式</t>
  </si>
  <si>
    <t>采购公告名称及编号</t>
  </si>
  <si>
    <t>报价日期</t>
  </si>
  <si>
    <t>数码多功能机打印耗材及零配件单价报价（单位：元）</t>
  </si>
  <si>
    <t>序号</t>
  </si>
  <si>
    <t>设备品牌型号</t>
  </si>
  <si>
    <t>打印耗材/零配件品牌</t>
  </si>
  <si>
    <t>打印耗材/零配件型号</t>
  </si>
  <si>
    <t>单位</t>
  </si>
  <si>
    <t>数量</t>
  </si>
  <si>
    <t>基准价</t>
  </si>
  <si>
    <t>折扣率</t>
  </si>
  <si>
    <t>报价
（基准价*折扣率）</t>
  </si>
  <si>
    <t>备注</t>
  </si>
  <si>
    <t>富士施乐4475一体机</t>
  </si>
  <si>
    <t>富士施乐</t>
  </si>
  <si>
    <t>墨粉（CT201829）黑色</t>
  </si>
  <si>
    <t>支</t>
  </si>
  <si>
    <t>墨粉（CT201831）洋红色</t>
  </si>
  <si>
    <t>墨粉（CT201830）青色</t>
  </si>
  <si>
    <t>墨粉（CT201832）黄色</t>
  </si>
  <si>
    <t>废粉盒</t>
  </si>
  <si>
    <t>个</t>
  </si>
  <si>
    <t>C型边钉</t>
  </si>
  <si>
    <t>盒</t>
  </si>
  <si>
    <t>富士施乐7080一体机</t>
  </si>
  <si>
    <t>墨粉（CT202208）</t>
  </si>
  <si>
    <t>R1边钉</t>
  </si>
  <si>
    <t>R2/R3骑马钉</t>
  </si>
  <si>
    <t>富士施乐D95一体机</t>
  </si>
  <si>
    <t>墨粉（CT202207）</t>
  </si>
  <si>
    <t>富士施乐VI4471复印机</t>
  </si>
  <si>
    <t>墨粉（CT202642）黑色</t>
  </si>
  <si>
    <t>墨粉（ CT202644）洋红色</t>
  </si>
  <si>
    <t>墨粉（CT202643）青色</t>
  </si>
  <si>
    <t>墨粉（CT202645）黄色</t>
  </si>
  <si>
    <t>富士施乐V5070复印机</t>
  </si>
  <si>
    <t>墨粉（CT202344）黑色</t>
  </si>
  <si>
    <t>定影组件</t>
  </si>
  <si>
    <t>感光鼓</t>
  </si>
  <si>
    <t>搓纸轮/分页器</t>
  </si>
  <si>
    <t>套</t>
  </si>
  <si>
    <t>输稿器搓纸轮</t>
  </si>
  <si>
    <t>载体</t>
  </si>
  <si>
    <t>袋</t>
  </si>
  <si>
    <t>翻转组印</t>
  </si>
  <si>
    <t>纸盘升降齿轮</t>
  </si>
  <si>
    <t xml:space="preserve">纸盒抽屉开关 </t>
  </si>
  <si>
    <t>连接器</t>
  </si>
  <si>
    <t>上轴组件</t>
  </si>
  <si>
    <t>下轴组件</t>
  </si>
  <si>
    <t>纸盘搓纸轮</t>
  </si>
  <si>
    <t>纸盘升降轮</t>
  </si>
  <si>
    <t>清扫装置</t>
  </si>
  <si>
    <t>海绵辊</t>
  </si>
  <si>
    <t>槽组件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</si>
</sst>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8"/>
  <sheetViews>
    <sheetView tabSelected="1" view="pageBreakPreview" zoomScaleNormal="100" workbookViewId="0">
      <selection activeCell="D3" sqref="D3:J3"/>
    </sheetView>
  </sheetViews>
  <sheetFormatPr defaultColWidth="9" defaultRowHeight="33.95" customHeight="1"/>
  <cols>
    <col min="1" max="1" width="5.125" style="4" customWidth="1"/>
    <col min="2" max="2" width="15.25" style="4" customWidth="1"/>
    <col min="3" max="3" width="14.5" style="4" customWidth="1"/>
    <col min="4" max="4" width="28.25" style="4" customWidth="1"/>
    <col min="5" max="6" width="7.25" style="4" customWidth="1"/>
    <col min="7" max="7" width="10" style="4" customWidth="1"/>
    <col min="8" max="8" width="10" style="5" customWidth="1"/>
    <col min="9" max="9" width="11.375" style="5" customWidth="1"/>
    <col min="10" max="10" width="10" style="5" customWidth="1"/>
    <col min="11" max="11" width="9.625" style="4" customWidth="1"/>
    <col min="12" max="16384" width="9" style="4"/>
  </cols>
  <sheetData>
    <row r="1" ht="75.9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4"/>
      <c r="L2" s="24"/>
      <c r="M2" s="24"/>
    </row>
    <row r="3" s="1" customFormat="1" ht="39" customHeight="1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25"/>
      <c r="L3" s="25"/>
      <c r="M3" s="24"/>
    </row>
    <row r="4" s="1" customFormat="1" ht="39" customHeight="1" spans="1:13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25"/>
      <c r="L4" s="25"/>
      <c r="M4" s="24"/>
    </row>
    <row r="5" s="1" customFormat="1" ht="39" customHeight="1" spans="1:13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25"/>
      <c r="L5" s="25"/>
      <c r="M5" s="24"/>
    </row>
    <row r="6" s="1" customFormat="1" ht="39" customHeight="1" spans="1:12">
      <c r="A6" s="8" t="s">
        <v>5</v>
      </c>
      <c r="B6" s="9"/>
      <c r="C6" s="9"/>
      <c r="D6" s="9"/>
      <c r="E6" s="9"/>
      <c r="F6" s="9"/>
      <c r="G6" s="9"/>
      <c r="H6" s="9"/>
      <c r="I6" s="9"/>
      <c r="J6" s="26"/>
      <c r="K6" s="27"/>
      <c r="L6" s="27"/>
    </row>
    <row r="7" s="2" customFormat="1" ht="51" customHeight="1" spans="1:10">
      <c r="A7" s="10" t="s">
        <v>6</v>
      </c>
      <c r="B7" s="10" t="s">
        <v>7</v>
      </c>
      <c r="C7" s="10" t="s">
        <v>8</v>
      </c>
      <c r="D7" s="11" t="s">
        <v>9</v>
      </c>
      <c r="E7" s="11" t="s">
        <v>10</v>
      </c>
      <c r="F7" s="11" t="s">
        <v>11</v>
      </c>
      <c r="G7" s="12" t="s">
        <v>12</v>
      </c>
      <c r="H7" s="12" t="s">
        <v>13</v>
      </c>
      <c r="I7" s="28" t="s">
        <v>14</v>
      </c>
      <c r="J7" s="12" t="s">
        <v>15</v>
      </c>
    </row>
    <row r="8" s="3" customFormat="1" ht="36" customHeight="1" spans="1:10">
      <c r="A8" s="13">
        <f>MAX(A$7:A7)+1</f>
        <v>1</v>
      </c>
      <c r="B8" s="13" t="s">
        <v>16</v>
      </c>
      <c r="C8" s="13" t="s">
        <v>17</v>
      </c>
      <c r="D8" s="14" t="s">
        <v>18</v>
      </c>
      <c r="E8" s="14" t="s">
        <v>19</v>
      </c>
      <c r="F8" s="14">
        <v>1</v>
      </c>
      <c r="G8" s="15">
        <v>665</v>
      </c>
      <c r="H8" s="16"/>
      <c r="I8" s="15"/>
      <c r="J8" s="15"/>
    </row>
    <row r="9" s="3" customFormat="1" ht="36" customHeight="1" spans="1:10">
      <c r="A9" s="13"/>
      <c r="B9" s="13"/>
      <c r="C9" s="13" t="s">
        <v>17</v>
      </c>
      <c r="D9" s="14" t="s">
        <v>20</v>
      </c>
      <c r="E9" s="14" t="s">
        <v>19</v>
      </c>
      <c r="F9" s="14">
        <v>1</v>
      </c>
      <c r="G9" s="15">
        <v>725</v>
      </c>
      <c r="H9" s="17"/>
      <c r="I9" s="15"/>
      <c r="J9" s="15"/>
    </row>
    <row r="10" s="3" customFormat="1" ht="36" customHeight="1" spans="1:10">
      <c r="A10" s="13"/>
      <c r="B10" s="13"/>
      <c r="C10" s="13" t="s">
        <v>17</v>
      </c>
      <c r="D10" s="14" t="s">
        <v>21</v>
      </c>
      <c r="E10" s="14" t="s">
        <v>19</v>
      </c>
      <c r="F10" s="14">
        <v>1</v>
      </c>
      <c r="G10" s="15">
        <v>725</v>
      </c>
      <c r="H10" s="17"/>
      <c r="I10" s="15"/>
      <c r="J10" s="15"/>
    </row>
    <row r="11" s="3" customFormat="1" ht="36" customHeight="1" spans="1:10">
      <c r="A11" s="13"/>
      <c r="B11" s="13"/>
      <c r="C11" s="13" t="s">
        <v>17</v>
      </c>
      <c r="D11" s="14" t="s">
        <v>22</v>
      </c>
      <c r="E11" s="14" t="s">
        <v>19</v>
      </c>
      <c r="F11" s="14">
        <v>1</v>
      </c>
      <c r="G11" s="15">
        <v>725</v>
      </c>
      <c r="H11" s="17"/>
      <c r="I11" s="15"/>
      <c r="J11" s="15"/>
    </row>
    <row r="12" s="3" customFormat="1" ht="36" customHeight="1" spans="1:10">
      <c r="A12" s="13"/>
      <c r="B12" s="13"/>
      <c r="C12" s="13" t="s">
        <v>17</v>
      </c>
      <c r="D12" s="18" t="s">
        <v>23</v>
      </c>
      <c r="E12" s="14" t="s">
        <v>24</v>
      </c>
      <c r="F12" s="14">
        <v>1</v>
      </c>
      <c r="G12" s="15">
        <v>318</v>
      </c>
      <c r="H12" s="17"/>
      <c r="I12" s="15"/>
      <c r="J12" s="15"/>
    </row>
    <row r="13" s="3" customFormat="1" ht="36" customHeight="1" spans="1:10">
      <c r="A13" s="13"/>
      <c r="B13" s="13"/>
      <c r="C13" s="13" t="s">
        <v>17</v>
      </c>
      <c r="D13" s="18" t="s">
        <v>25</v>
      </c>
      <c r="E13" s="14" t="s">
        <v>26</v>
      </c>
      <c r="F13" s="14">
        <v>1</v>
      </c>
      <c r="G13" s="15">
        <v>455</v>
      </c>
      <c r="H13" s="17"/>
      <c r="I13" s="15"/>
      <c r="J13" s="15"/>
    </row>
    <row r="14" s="3" customFormat="1" ht="36" customHeight="1" spans="1:10">
      <c r="A14" s="13">
        <f>MAX(A$7:A13)+1</f>
        <v>2</v>
      </c>
      <c r="B14" s="13" t="s">
        <v>27</v>
      </c>
      <c r="C14" s="13" t="s">
        <v>17</v>
      </c>
      <c r="D14" s="19" t="s">
        <v>28</v>
      </c>
      <c r="E14" s="14" t="s">
        <v>19</v>
      </c>
      <c r="F14" s="14">
        <v>1</v>
      </c>
      <c r="G14" s="15">
        <v>936</v>
      </c>
      <c r="H14" s="17"/>
      <c r="I14" s="15"/>
      <c r="J14" s="15"/>
    </row>
    <row r="15" s="3" customFormat="1" ht="36" customHeight="1" spans="1:10">
      <c r="A15" s="13"/>
      <c r="B15" s="13"/>
      <c r="C15" s="13" t="s">
        <v>17</v>
      </c>
      <c r="D15" s="19" t="s">
        <v>23</v>
      </c>
      <c r="E15" s="14" t="s">
        <v>24</v>
      </c>
      <c r="F15" s="14">
        <v>1</v>
      </c>
      <c r="G15" s="15">
        <v>310</v>
      </c>
      <c r="H15" s="17"/>
      <c r="I15" s="15"/>
      <c r="J15" s="15"/>
    </row>
    <row r="16" s="3" customFormat="1" ht="36" customHeight="1" spans="1:10">
      <c r="A16" s="13"/>
      <c r="B16" s="13"/>
      <c r="C16" s="13" t="s">
        <v>17</v>
      </c>
      <c r="D16" s="19" t="s">
        <v>29</v>
      </c>
      <c r="E16" s="14" t="s">
        <v>26</v>
      </c>
      <c r="F16" s="14">
        <v>1</v>
      </c>
      <c r="G16" s="15">
        <v>1038</v>
      </c>
      <c r="H16" s="17"/>
      <c r="I16" s="15"/>
      <c r="J16" s="15"/>
    </row>
    <row r="17" s="3" customFormat="1" ht="36" customHeight="1" spans="1:10">
      <c r="A17" s="13"/>
      <c r="B17" s="13"/>
      <c r="C17" s="13" t="s">
        <v>17</v>
      </c>
      <c r="D17" s="19" t="s">
        <v>30</v>
      </c>
      <c r="E17" s="14" t="s">
        <v>26</v>
      </c>
      <c r="F17" s="14">
        <v>1</v>
      </c>
      <c r="G17" s="15">
        <v>1060</v>
      </c>
      <c r="H17" s="17"/>
      <c r="I17" s="15"/>
      <c r="J17" s="15"/>
    </row>
    <row r="18" s="3" customFormat="1" ht="36" customHeight="1" spans="1:10">
      <c r="A18" s="13">
        <f>MAX(A$7:A17)+1</f>
        <v>3</v>
      </c>
      <c r="B18" s="13" t="s">
        <v>31</v>
      </c>
      <c r="C18" s="13" t="s">
        <v>17</v>
      </c>
      <c r="D18" s="19" t="s">
        <v>32</v>
      </c>
      <c r="E18" s="14" t="s">
        <v>24</v>
      </c>
      <c r="F18" s="14">
        <v>1</v>
      </c>
      <c r="G18" s="15">
        <v>828</v>
      </c>
      <c r="H18" s="17"/>
      <c r="I18" s="15"/>
      <c r="J18" s="15"/>
    </row>
    <row r="19" s="3" customFormat="1" ht="36" customHeight="1" spans="1:10">
      <c r="A19" s="13"/>
      <c r="B19" s="13"/>
      <c r="C19" s="13" t="s">
        <v>17</v>
      </c>
      <c r="D19" s="19" t="s">
        <v>23</v>
      </c>
      <c r="E19" s="14" t="s">
        <v>24</v>
      </c>
      <c r="F19" s="14">
        <v>1</v>
      </c>
      <c r="G19" s="15">
        <v>310</v>
      </c>
      <c r="H19" s="17"/>
      <c r="I19" s="15"/>
      <c r="J19" s="15"/>
    </row>
    <row r="20" s="3" customFormat="1" ht="36" customHeight="1" spans="1:10">
      <c r="A20" s="13"/>
      <c r="B20" s="13"/>
      <c r="C20" s="13" t="s">
        <v>17</v>
      </c>
      <c r="D20" s="19" t="s">
        <v>29</v>
      </c>
      <c r="E20" s="14" t="s">
        <v>26</v>
      </c>
      <c r="F20" s="14">
        <v>1</v>
      </c>
      <c r="G20" s="15">
        <v>1038</v>
      </c>
      <c r="H20" s="17"/>
      <c r="I20" s="15"/>
      <c r="J20" s="15"/>
    </row>
    <row r="21" s="3" customFormat="1" ht="36" customHeight="1" spans="1:10">
      <c r="A21" s="13"/>
      <c r="B21" s="13"/>
      <c r="C21" s="13" t="s">
        <v>17</v>
      </c>
      <c r="D21" s="19" t="s">
        <v>30</v>
      </c>
      <c r="E21" s="14" t="s">
        <v>26</v>
      </c>
      <c r="F21" s="14">
        <v>1</v>
      </c>
      <c r="G21" s="15">
        <v>1060</v>
      </c>
      <c r="H21" s="17"/>
      <c r="I21" s="15"/>
      <c r="J21" s="15"/>
    </row>
    <row r="22" s="3" customFormat="1" ht="39" customHeight="1" spans="1:10">
      <c r="A22" s="13">
        <f>MAX(A$7:A21)+1</f>
        <v>4</v>
      </c>
      <c r="B22" s="13" t="s">
        <v>33</v>
      </c>
      <c r="C22" s="13" t="s">
        <v>17</v>
      </c>
      <c r="D22" s="19" t="s">
        <v>34</v>
      </c>
      <c r="E22" s="14" t="s">
        <v>19</v>
      </c>
      <c r="F22" s="14">
        <v>1</v>
      </c>
      <c r="G22" s="15">
        <v>929</v>
      </c>
      <c r="H22" s="17"/>
      <c r="I22" s="15"/>
      <c r="J22" s="15"/>
    </row>
    <row r="23" s="3" customFormat="1" ht="39" customHeight="1" spans="1:10">
      <c r="A23" s="13"/>
      <c r="B23" s="13"/>
      <c r="C23" s="13" t="s">
        <v>17</v>
      </c>
      <c r="D23" s="13" t="s">
        <v>35</v>
      </c>
      <c r="E23" s="13" t="s">
        <v>19</v>
      </c>
      <c r="F23" s="14">
        <v>1</v>
      </c>
      <c r="G23" s="15">
        <v>1035</v>
      </c>
      <c r="H23" s="17"/>
      <c r="I23" s="15"/>
      <c r="J23" s="15"/>
    </row>
    <row r="24" s="3" customFormat="1" ht="39" customHeight="1" spans="1:10">
      <c r="A24" s="13"/>
      <c r="B24" s="13"/>
      <c r="C24" s="13" t="s">
        <v>17</v>
      </c>
      <c r="D24" s="13" t="s">
        <v>36</v>
      </c>
      <c r="E24" s="13" t="s">
        <v>19</v>
      </c>
      <c r="F24" s="14">
        <v>1</v>
      </c>
      <c r="G24" s="15">
        <v>1035</v>
      </c>
      <c r="H24" s="17"/>
      <c r="I24" s="15"/>
      <c r="J24" s="15"/>
    </row>
    <row r="25" s="3" customFormat="1" ht="39" customHeight="1" spans="1:10">
      <c r="A25" s="13"/>
      <c r="B25" s="13"/>
      <c r="C25" s="13" t="s">
        <v>17</v>
      </c>
      <c r="D25" s="15" t="s">
        <v>37</v>
      </c>
      <c r="E25" s="15" t="s">
        <v>19</v>
      </c>
      <c r="F25" s="14">
        <v>1</v>
      </c>
      <c r="G25" s="15">
        <v>1035</v>
      </c>
      <c r="H25" s="17"/>
      <c r="I25" s="15"/>
      <c r="J25" s="15"/>
    </row>
    <row r="26" s="3" customFormat="1" ht="39" customHeight="1" spans="1:10">
      <c r="A26" s="13"/>
      <c r="B26" s="13"/>
      <c r="C26" s="13" t="s">
        <v>17</v>
      </c>
      <c r="D26" s="15" t="s">
        <v>23</v>
      </c>
      <c r="E26" s="14" t="s">
        <v>24</v>
      </c>
      <c r="F26" s="14">
        <v>1</v>
      </c>
      <c r="G26" s="15">
        <v>316</v>
      </c>
      <c r="H26" s="17"/>
      <c r="I26" s="15"/>
      <c r="J26" s="15"/>
    </row>
    <row r="27" s="3" customFormat="1" ht="39" customHeight="1" spans="1:10">
      <c r="A27" s="13">
        <f>MAX(A$7:A26)+1</f>
        <v>5</v>
      </c>
      <c r="B27" s="13" t="s">
        <v>38</v>
      </c>
      <c r="C27" s="13" t="s">
        <v>17</v>
      </c>
      <c r="D27" s="15" t="s">
        <v>39</v>
      </c>
      <c r="E27" s="13" t="s">
        <v>19</v>
      </c>
      <c r="F27" s="14">
        <v>1</v>
      </c>
      <c r="G27" s="15">
        <v>502</v>
      </c>
      <c r="H27" s="17"/>
      <c r="I27" s="15"/>
      <c r="J27" s="15"/>
    </row>
    <row r="28" s="3" customFormat="1" ht="39" customHeight="1" spans="1:10">
      <c r="A28" s="13"/>
      <c r="B28" s="13"/>
      <c r="C28" s="13" t="s">
        <v>17</v>
      </c>
      <c r="D28" s="13" t="s">
        <v>23</v>
      </c>
      <c r="E28" s="13" t="s">
        <v>24</v>
      </c>
      <c r="F28" s="14">
        <v>1</v>
      </c>
      <c r="G28" s="15">
        <v>316</v>
      </c>
      <c r="H28" s="17"/>
      <c r="I28" s="15"/>
      <c r="J28" s="15"/>
    </row>
    <row r="29" s="3" customFormat="1" ht="39" customHeight="1" spans="1:10">
      <c r="A29" s="14">
        <f>MAX(A$7:A28)+1</f>
        <v>6</v>
      </c>
      <c r="B29" s="14" t="s">
        <v>16</v>
      </c>
      <c r="C29" s="13" t="s">
        <v>17</v>
      </c>
      <c r="D29" s="20" t="s">
        <v>40</v>
      </c>
      <c r="E29" s="20" t="s">
        <v>24</v>
      </c>
      <c r="F29" s="14">
        <v>1</v>
      </c>
      <c r="G29" s="15">
        <v>2820</v>
      </c>
      <c r="H29" s="17"/>
      <c r="I29" s="15"/>
      <c r="J29" s="15"/>
    </row>
    <row r="30" s="3" customFormat="1" ht="39" customHeight="1" spans="1:10">
      <c r="A30" s="14"/>
      <c r="B30" s="14"/>
      <c r="C30" s="13" t="s">
        <v>17</v>
      </c>
      <c r="D30" s="20" t="s">
        <v>41</v>
      </c>
      <c r="E30" s="20" t="s">
        <v>24</v>
      </c>
      <c r="F30" s="14">
        <v>1</v>
      </c>
      <c r="G30" s="15">
        <v>990</v>
      </c>
      <c r="H30" s="17"/>
      <c r="I30" s="15"/>
      <c r="J30" s="15"/>
    </row>
    <row r="31" s="3" customFormat="1" ht="39" customHeight="1" spans="1:10">
      <c r="A31" s="14"/>
      <c r="B31" s="14"/>
      <c r="C31" s="13" t="s">
        <v>17</v>
      </c>
      <c r="D31" s="20" t="s">
        <v>42</v>
      </c>
      <c r="E31" s="20" t="s">
        <v>43</v>
      </c>
      <c r="F31" s="14">
        <v>1</v>
      </c>
      <c r="G31" s="15">
        <v>262</v>
      </c>
      <c r="H31" s="17"/>
      <c r="I31" s="15"/>
      <c r="J31" s="15"/>
    </row>
    <row r="32" s="3" customFormat="1" ht="39" customHeight="1" spans="1:10">
      <c r="A32" s="14"/>
      <c r="B32" s="14"/>
      <c r="C32" s="13" t="s">
        <v>17</v>
      </c>
      <c r="D32" s="21" t="s">
        <v>44</v>
      </c>
      <c r="E32" s="20" t="s">
        <v>43</v>
      </c>
      <c r="F32" s="14">
        <v>1</v>
      </c>
      <c r="G32" s="15">
        <v>354</v>
      </c>
      <c r="H32" s="17"/>
      <c r="I32" s="15"/>
      <c r="J32" s="15"/>
    </row>
    <row r="33" s="3" customFormat="1" ht="39" customHeight="1" spans="1:10">
      <c r="A33" s="14"/>
      <c r="B33" s="14"/>
      <c r="C33" s="13" t="s">
        <v>17</v>
      </c>
      <c r="D33" s="20" t="s">
        <v>45</v>
      </c>
      <c r="E33" s="20" t="s">
        <v>46</v>
      </c>
      <c r="F33" s="14">
        <v>1</v>
      </c>
      <c r="G33" s="15">
        <v>267</v>
      </c>
      <c r="H33" s="17"/>
      <c r="I33" s="15"/>
      <c r="J33" s="15"/>
    </row>
    <row r="34" s="3" customFormat="1" ht="39" customHeight="1" spans="1:10">
      <c r="A34" s="14">
        <f>MAX(A$7:A33)+1</f>
        <v>7</v>
      </c>
      <c r="B34" s="14" t="s">
        <v>27</v>
      </c>
      <c r="C34" s="13" t="s">
        <v>17</v>
      </c>
      <c r="D34" s="20" t="s">
        <v>40</v>
      </c>
      <c r="E34" s="20" t="s">
        <v>24</v>
      </c>
      <c r="F34" s="14">
        <v>1</v>
      </c>
      <c r="G34" s="15">
        <v>3541</v>
      </c>
      <c r="H34" s="17"/>
      <c r="I34" s="15"/>
      <c r="J34" s="15"/>
    </row>
    <row r="35" s="3" customFormat="1" ht="39" customHeight="1" spans="1:10">
      <c r="A35" s="14"/>
      <c r="B35" s="14"/>
      <c r="C35" s="13" t="s">
        <v>17</v>
      </c>
      <c r="D35" s="20" t="s">
        <v>41</v>
      </c>
      <c r="E35" s="20" t="s">
        <v>24</v>
      </c>
      <c r="F35" s="14">
        <v>1</v>
      </c>
      <c r="G35" s="15">
        <v>2338</v>
      </c>
      <c r="H35" s="17"/>
      <c r="I35" s="15"/>
      <c r="J35" s="15"/>
    </row>
    <row r="36" s="3" customFormat="1" ht="39" customHeight="1" spans="1:10">
      <c r="A36" s="14"/>
      <c r="B36" s="14"/>
      <c r="C36" s="13" t="s">
        <v>17</v>
      </c>
      <c r="D36" s="20" t="s">
        <v>42</v>
      </c>
      <c r="E36" s="20" t="s">
        <v>43</v>
      </c>
      <c r="F36" s="14">
        <v>1</v>
      </c>
      <c r="G36" s="15">
        <v>262</v>
      </c>
      <c r="H36" s="17"/>
      <c r="I36" s="15"/>
      <c r="J36" s="15"/>
    </row>
    <row r="37" s="3" customFormat="1" ht="39" customHeight="1" spans="1:10">
      <c r="A37" s="14"/>
      <c r="B37" s="14"/>
      <c r="C37" s="13" t="s">
        <v>17</v>
      </c>
      <c r="D37" s="20" t="s">
        <v>47</v>
      </c>
      <c r="E37" s="20" t="s">
        <v>24</v>
      </c>
      <c r="F37" s="14">
        <v>1</v>
      </c>
      <c r="G37" s="15">
        <v>358</v>
      </c>
      <c r="H37" s="17"/>
      <c r="I37" s="15"/>
      <c r="J37" s="15"/>
    </row>
    <row r="38" s="3" customFormat="1" ht="39" customHeight="1" spans="1:10">
      <c r="A38" s="14"/>
      <c r="B38" s="14"/>
      <c r="C38" s="13" t="s">
        <v>17</v>
      </c>
      <c r="D38" s="20" t="s">
        <v>48</v>
      </c>
      <c r="E38" s="14" t="s">
        <v>24</v>
      </c>
      <c r="F38" s="14">
        <v>1</v>
      </c>
      <c r="G38" s="15">
        <v>82</v>
      </c>
      <c r="H38" s="17"/>
      <c r="I38" s="15"/>
      <c r="J38" s="15"/>
    </row>
    <row r="39" s="3" customFormat="1" ht="39" customHeight="1" spans="1:10">
      <c r="A39" s="14"/>
      <c r="B39" s="14"/>
      <c r="C39" s="13" t="s">
        <v>17</v>
      </c>
      <c r="D39" s="20" t="s">
        <v>45</v>
      </c>
      <c r="E39" s="20" t="s">
        <v>46</v>
      </c>
      <c r="F39" s="14">
        <v>1</v>
      </c>
      <c r="G39" s="15">
        <v>325</v>
      </c>
      <c r="H39" s="17"/>
      <c r="I39" s="15"/>
      <c r="J39" s="15"/>
    </row>
    <row r="40" s="3" customFormat="1" ht="39" customHeight="1" spans="1:10">
      <c r="A40" s="14"/>
      <c r="B40" s="14"/>
      <c r="C40" s="13" t="s">
        <v>17</v>
      </c>
      <c r="D40" s="20" t="s">
        <v>49</v>
      </c>
      <c r="E40" s="20" t="s">
        <v>24</v>
      </c>
      <c r="F40" s="14">
        <v>1</v>
      </c>
      <c r="G40" s="15">
        <v>170</v>
      </c>
      <c r="H40" s="17"/>
      <c r="I40" s="15"/>
      <c r="J40" s="15"/>
    </row>
    <row r="41" s="3" customFormat="1" ht="39" customHeight="1" spans="1:10">
      <c r="A41" s="14"/>
      <c r="B41" s="14"/>
      <c r="C41" s="13" t="s">
        <v>17</v>
      </c>
      <c r="D41" s="20" t="s">
        <v>50</v>
      </c>
      <c r="E41" s="20" t="s">
        <v>24</v>
      </c>
      <c r="F41" s="14">
        <v>1</v>
      </c>
      <c r="G41" s="15">
        <v>341</v>
      </c>
      <c r="H41" s="17"/>
      <c r="I41" s="15"/>
      <c r="J41" s="15"/>
    </row>
    <row r="42" s="3" customFormat="1" ht="36" customHeight="1" spans="1:10">
      <c r="A42" s="14">
        <f>MAX(A$7:A41)+1</f>
        <v>8</v>
      </c>
      <c r="B42" s="14" t="s">
        <v>31</v>
      </c>
      <c r="C42" s="13" t="s">
        <v>17</v>
      </c>
      <c r="D42" s="22" t="s">
        <v>51</v>
      </c>
      <c r="E42" s="20" t="s">
        <v>24</v>
      </c>
      <c r="F42" s="14">
        <v>1</v>
      </c>
      <c r="G42" s="15">
        <v>1730</v>
      </c>
      <c r="H42" s="17"/>
      <c r="I42" s="15"/>
      <c r="J42" s="15"/>
    </row>
    <row r="43" s="3" customFormat="1" ht="36" customHeight="1" spans="1:10">
      <c r="A43" s="14"/>
      <c r="B43" s="14"/>
      <c r="C43" s="13" t="s">
        <v>17</v>
      </c>
      <c r="D43" s="20" t="s">
        <v>52</v>
      </c>
      <c r="E43" s="20" t="s">
        <v>24</v>
      </c>
      <c r="F43" s="14">
        <v>1</v>
      </c>
      <c r="G43" s="15">
        <v>1128</v>
      </c>
      <c r="H43" s="17"/>
      <c r="I43" s="15"/>
      <c r="J43" s="15"/>
    </row>
    <row r="44" s="3" customFormat="1" ht="36" customHeight="1" spans="1:10">
      <c r="A44" s="14"/>
      <c r="B44" s="14"/>
      <c r="C44" s="13" t="s">
        <v>17</v>
      </c>
      <c r="D44" s="20" t="s">
        <v>41</v>
      </c>
      <c r="E44" s="20" t="s">
        <v>24</v>
      </c>
      <c r="F44" s="14">
        <v>1</v>
      </c>
      <c r="G44" s="15">
        <v>1956</v>
      </c>
      <c r="H44" s="17"/>
      <c r="I44" s="15"/>
      <c r="J44" s="15"/>
    </row>
    <row r="45" s="3" customFormat="1" ht="36" customHeight="1" spans="1:10">
      <c r="A45" s="14"/>
      <c r="B45" s="14"/>
      <c r="C45" s="13" t="s">
        <v>17</v>
      </c>
      <c r="D45" s="20" t="s">
        <v>53</v>
      </c>
      <c r="E45" s="20" t="s">
        <v>43</v>
      </c>
      <c r="F45" s="14">
        <v>1</v>
      </c>
      <c r="G45" s="15">
        <v>344</v>
      </c>
      <c r="H45" s="17"/>
      <c r="I45" s="15"/>
      <c r="J45" s="15"/>
    </row>
    <row r="46" s="3" customFormat="1" ht="36" customHeight="1" spans="1:10">
      <c r="A46" s="14"/>
      <c r="B46" s="14"/>
      <c r="C46" s="13" t="s">
        <v>17</v>
      </c>
      <c r="D46" s="20" t="s">
        <v>54</v>
      </c>
      <c r="E46" s="20" t="s">
        <v>24</v>
      </c>
      <c r="F46" s="14">
        <v>1</v>
      </c>
      <c r="G46" s="15">
        <v>150</v>
      </c>
      <c r="H46" s="17"/>
      <c r="I46" s="15"/>
      <c r="J46" s="15"/>
    </row>
    <row r="47" s="3" customFormat="1" ht="36" customHeight="1" spans="1:10">
      <c r="A47" s="14"/>
      <c r="B47" s="14"/>
      <c r="C47" s="13" t="s">
        <v>17</v>
      </c>
      <c r="D47" s="22" t="s">
        <v>55</v>
      </c>
      <c r="E47" s="20" t="s">
        <v>24</v>
      </c>
      <c r="F47" s="14">
        <v>1</v>
      </c>
      <c r="G47" s="15">
        <v>728</v>
      </c>
      <c r="H47" s="17"/>
      <c r="I47" s="15"/>
      <c r="J47" s="15"/>
    </row>
    <row r="48" s="3" customFormat="1" ht="36" customHeight="1" spans="1:10">
      <c r="A48" s="14"/>
      <c r="B48" s="14"/>
      <c r="C48" s="13" t="s">
        <v>17</v>
      </c>
      <c r="D48" s="22" t="s">
        <v>56</v>
      </c>
      <c r="E48" s="20" t="s">
        <v>24</v>
      </c>
      <c r="F48" s="14">
        <v>1</v>
      </c>
      <c r="G48" s="15">
        <v>270</v>
      </c>
      <c r="H48" s="17"/>
      <c r="I48" s="15"/>
      <c r="J48" s="15"/>
    </row>
    <row r="49" s="3" customFormat="1" ht="36" customHeight="1" spans="1:10">
      <c r="A49" s="14"/>
      <c r="B49" s="14"/>
      <c r="C49" s="13" t="s">
        <v>17</v>
      </c>
      <c r="D49" s="22" t="s">
        <v>45</v>
      </c>
      <c r="E49" s="20" t="s">
        <v>46</v>
      </c>
      <c r="F49" s="14">
        <v>1</v>
      </c>
      <c r="G49" s="15">
        <v>620</v>
      </c>
      <c r="H49" s="17"/>
      <c r="I49" s="15"/>
      <c r="J49" s="15"/>
    </row>
    <row r="50" s="3" customFormat="1" ht="36" customHeight="1" spans="1:10">
      <c r="A50" s="13">
        <f>MAX(A$7:A49)+1</f>
        <v>9</v>
      </c>
      <c r="B50" s="13" t="s">
        <v>38</v>
      </c>
      <c r="C50" s="13" t="s">
        <v>17</v>
      </c>
      <c r="D50" s="22" t="s">
        <v>40</v>
      </c>
      <c r="E50" s="20" t="s">
        <v>24</v>
      </c>
      <c r="F50" s="14">
        <v>1</v>
      </c>
      <c r="G50" s="15">
        <v>1734</v>
      </c>
      <c r="H50" s="17"/>
      <c r="I50" s="15"/>
      <c r="J50" s="15"/>
    </row>
    <row r="51" s="3" customFormat="1" ht="36" customHeight="1" spans="1:10">
      <c r="A51" s="13"/>
      <c r="B51" s="13"/>
      <c r="C51" s="13" t="s">
        <v>17</v>
      </c>
      <c r="D51" s="22" t="s">
        <v>41</v>
      </c>
      <c r="E51" s="22" t="s">
        <v>24</v>
      </c>
      <c r="F51" s="14">
        <v>1</v>
      </c>
      <c r="G51" s="15">
        <v>936</v>
      </c>
      <c r="H51" s="17"/>
      <c r="I51" s="15"/>
      <c r="J51" s="15"/>
    </row>
    <row r="52" s="3" customFormat="1" ht="36" customHeight="1" spans="1:10">
      <c r="A52" s="13"/>
      <c r="B52" s="13"/>
      <c r="C52" s="13" t="s">
        <v>17</v>
      </c>
      <c r="D52" s="22" t="s">
        <v>53</v>
      </c>
      <c r="E52" s="20" t="s">
        <v>43</v>
      </c>
      <c r="F52" s="14">
        <v>1</v>
      </c>
      <c r="G52" s="15">
        <v>262</v>
      </c>
      <c r="H52" s="17"/>
      <c r="I52" s="15"/>
      <c r="J52" s="15"/>
    </row>
    <row r="53" s="3" customFormat="1" ht="36" customHeight="1" spans="1:10">
      <c r="A53" s="13"/>
      <c r="B53" s="13"/>
      <c r="C53" s="13" t="s">
        <v>17</v>
      </c>
      <c r="D53" s="22" t="s">
        <v>44</v>
      </c>
      <c r="E53" s="20" t="s">
        <v>43</v>
      </c>
      <c r="F53" s="14">
        <v>1</v>
      </c>
      <c r="G53" s="15">
        <v>354</v>
      </c>
      <c r="H53" s="17"/>
      <c r="I53" s="15"/>
      <c r="J53" s="15"/>
    </row>
    <row r="54" s="3" customFormat="1" ht="36" customHeight="1" spans="1:10">
      <c r="A54" s="13"/>
      <c r="B54" s="13"/>
      <c r="C54" s="13" t="s">
        <v>17</v>
      </c>
      <c r="D54" s="22" t="s">
        <v>57</v>
      </c>
      <c r="E54" s="20" t="s">
        <v>24</v>
      </c>
      <c r="F54" s="14">
        <v>1</v>
      </c>
      <c r="G54" s="15">
        <v>510</v>
      </c>
      <c r="H54" s="17"/>
      <c r="I54" s="15"/>
      <c r="J54" s="15"/>
    </row>
    <row r="55" s="3" customFormat="1" ht="36" customHeight="1" spans="1:10">
      <c r="A55" s="13">
        <f>MAX(A$7:A54)+1</f>
        <v>10</v>
      </c>
      <c r="B55" s="13" t="s">
        <v>33</v>
      </c>
      <c r="C55" s="13" t="s">
        <v>17</v>
      </c>
      <c r="D55" s="22" t="s">
        <v>40</v>
      </c>
      <c r="E55" s="20" t="s">
        <v>24</v>
      </c>
      <c r="F55" s="14">
        <v>1</v>
      </c>
      <c r="G55" s="15">
        <v>2780</v>
      </c>
      <c r="H55" s="17"/>
      <c r="I55" s="15"/>
      <c r="J55" s="15"/>
    </row>
    <row r="56" s="3" customFormat="1" ht="36" customHeight="1" spans="1:10">
      <c r="A56" s="13"/>
      <c r="B56" s="13"/>
      <c r="C56" s="13" t="s">
        <v>17</v>
      </c>
      <c r="D56" s="22" t="s">
        <v>41</v>
      </c>
      <c r="E56" s="22" t="s">
        <v>24</v>
      </c>
      <c r="F56" s="14">
        <v>1</v>
      </c>
      <c r="G56" s="15">
        <v>1065</v>
      </c>
      <c r="H56" s="17"/>
      <c r="I56" s="15"/>
      <c r="J56" s="15"/>
    </row>
    <row r="57" s="3" customFormat="1" ht="36" customHeight="1" spans="1:10">
      <c r="A57" s="13"/>
      <c r="B57" s="13"/>
      <c r="C57" s="13" t="s">
        <v>17</v>
      </c>
      <c r="D57" s="22" t="s">
        <v>53</v>
      </c>
      <c r="E57" s="22" t="s">
        <v>43</v>
      </c>
      <c r="F57" s="14">
        <v>1</v>
      </c>
      <c r="G57" s="15">
        <v>262</v>
      </c>
      <c r="H57" s="17"/>
      <c r="I57" s="15"/>
      <c r="J57" s="15"/>
    </row>
    <row r="58" s="3" customFormat="1" ht="36" customHeight="1" spans="1:10">
      <c r="A58" s="13"/>
      <c r="B58" s="13"/>
      <c r="C58" s="13" t="s">
        <v>17</v>
      </c>
      <c r="D58" s="21" t="s">
        <v>44</v>
      </c>
      <c r="E58" s="22" t="s">
        <v>43</v>
      </c>
      <c r="F58" s="14">
        <v>1</v>
      </c>
      <c r="G58" s="15">
        <v>354</v>
      </c>
      <c r="H58" s="23"/>
      <c r="I58" s="15"/>
      <c r="J58" s="15"/>
    </row>
  </sheetData>
  <mergeCells count="31">
    <mergeCell ref="A1:J1"/>
    <mergeCell ref="A2:C2"/>
    <mergeCell ref="D2:J2"/>
    <mergeCell ref="A3:C3"/>
    <mergeCell ref="D3:J3"/>
    <mergeCell ref="A4:C4"/>
    <mergeCell ref="D4:J4"/>
    <mergeCell ref="A5:C5"/>
    <mergeCell ref="D5:J5"/>
    <mergeCell ref="A6:J6"/>
    <mergeCell ref="A8:A13"/>
    <mergeCell ref="A14:A17"/>
    <mergeCell ref="A18:A21"/>
    <mergeCell ref="A22:A26"/>
    <mergeCell ref="A27:A28"/>
    <mergeCell ref="A29:A33"/>
    <mergeCell ref="A34:A41"/>
    <mergeCell ref="A42:A49"/>
    <mergeCell ref="A50:A54"/>
    <mergeCell ref="A55:A58"/>
    <mergeCell ref="B8:B13"/>
    <mergeCell ref="B14:B17"/>
    <mergeCell ref="B18:B21"/>
    <mergeCell ref="B22:B26"/>
    <mergeCell ref="B27:B28"/>
    <mergeCell ref="B29:B33"/>
    <mergeCell ref="B34:B41"/>
    <mergeCell ref="B42:B49"/>
    <mergeCell ref="B50:B54"/>
    <mergeCell ref="B55:B58"/>
    <mergeCell ref="H8:H58"/>
  </mergeCells>
  <printOptions horizontalCentered="1"/>
  <pageMargins left="0.393055555555556" right="0.393055555555556" top="1" bottom="1" header="0.5" footer="0.5"/>
  <pageSetup paperSize="9" scale="81" fitToHeight="0" orientation="portrait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数码多功能机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值班室</cp:lastModifiedBy>
  <dcterms:created xsi:type="dcterms:W3CDTF">2006-09-16T16:00:00Z</dcterms:created>
  <dcterms:modified xsi:type="dcterms:W3CDTF">2026-10-15T02:54:21Z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0098EBA5C8FC4230B1EF6085F124D563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