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20" windowHeight="11235"/>
  </bookViews>
  <sheets>
    <sheet name="sheet1" sheetId="1" r:id="rId1"/>
  </sheets>
  <definedNames>
    <definedName name="_xlnm._FilterDatabase" localSheetId="0" hidden="1">sheet1!$3:$51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<sst xmlns="http://schemas.openxmlformats.org/spreadsheetml/2006/main" count="145" uniqueCount="50">
  <si>
    <t>附件1</t>
  </si>
  <si>
    <t>2026年江门市家电以旧换新、数码和智能产品购新补贴活动
拟补贴商户名单（第三批）</t>
  </si>
  <si>
    <t>序号</t>
  </si>
  <si>
    <t>区划</t>
  </si>
  <si>
    <t>活动名称</t>
  </si>
  <si>
    <t>拟补贴商户名称</t>
  </si>
  <si>
    <t>拟补贴金额（元）</t>
  </si>
  <si>
    <t>蓬江区</t>
  </si>
  <si>
    <t>家电以旧换新</t>
  </si>
  <si>
    <t>广东创科捷智能技术有限公司</t>
  </si>
  <si>
    <t>江门博达通讯有限公司</t>
  </si>
  <si>
    <t>江门市朝光通信有限公司</t>
  </si>
  <si>
    <t>江门市电创电器销售有限公司</t>
  </si>
  <si>
    <t>江门市广讯数码有限公司</t>
  </si>
  <si>
    <t>江门市恒发家电销售有限公司</t>
  </si>
  <si>
    <t>江门市华康空调系统设备有限公司</t>
  </si>
  <si>
    <t>江门市华盈天下机电设备有限公司</t>
  </si>
  <si>
    <t>江门市汇杰电气有限公司</t>
  </si>
  <si>
    <t>江门市京贸电器有限公司</t>
  </si>
  <si>
    <t>江门市蓬江区爱华贸易有限公司</t>
  </si>
  <si>
    <t>江门市蓬江区丰乐电器有限公司</t>
  </si>
  <si>
    <t>江门市蓬江区高联通信有限公司</t>
  </si>
  <si>
    <t>江门市蓬江区广源通讯有限公司</t>
  </si>
  <si>
    <t>江门市蓬江区祥隆电器有限公司</t>
  </si>
  <si>
    <t>江门市蓬江区中电联商发展有限公司</t>
  </si>
  <si>
    <t>江门市品悦冷气贸易有限公司</t>
  </si>
  <si>
    <t>江门市璞美空调设备有限公司</t>
  </si>
  <si>
    <t>江门市千选商贸有限公司</t>
  </si>
  <si>
    <t>江门市乔帮主科技有限责任公司</t>
  </si>
  <si>
    <t>江门市时尚空调贸易有限公司</t>
  </si>
  <si>
    <t>江门市时尚冷气贸易有限公司</t>
  </si>
  <si>
    <t>江门市新联通信连锁有限公司</t>
  </si>
  <si>
    <t>江门市鑫美电器有限公司</t>
  </si>
  <si>
    <t>开平市</t>
  </si>
  <si>
    <t>开平市东盛电器有限公司</t>
  </si>
  <si>
    <t>开平市宏泽电器装饰工程有限公司</t>
  </si>
  <si>
    <t>开平市南企空调工程有限公司</t>
  </si>
  <si>
    <t>开平市京为贸易有限公司</t>
  </si>
  <si>
    <t>开平市美荣电器有限公司</t>
  </si>
  <si>
    <t>开平网微网络科技有限公司</t>
  </si>
  <si>
    <t>开平市丽新电器有限公司</t>
  </si>
  <si>
    <t>开平市五洲电器安装工程有限公司</t>
  </si>
  <si>
    <t>开平市机锋通讯有限公司</t>
  </si>
  <si>
    <t>开平市曙日电讯设备有限公司</t>
  </si>
  <si>
    <t>家电以旧换新活动小计</t>
  </si>
  <si>
    <t>数码和智能产品购新</t>
  </si>
  <si>
    <t>江门佰仕兴电子有限公司</t>
  </si>
  <si>
    <t>江门市旭智贸易有限公司</t>
  </si>
  <si>
    <t>数码和智能产品购新活动小计</t>
  </si>
  <si>
    <t>合计</t>
  </si>
</sst>
</file>

<file path=xl/styles.xml><?xml version="1.0" encoding="utf-8"?>
<styleSheet xmlns="http://schemas.openxmlformats.org/spreadsheetml/2006/main">
  <numFmts count="6">
    <numFmt numFmtId="176" formatCode="#,##0.00;[Red]#,##0.00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sz val="16"/>
      <name val="方正黑体_GBK"/>
      <charset val="134"/>
    </font>
    <font>
      <b/>
      <sz val="13"/>
      <name val="方正大标宋简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b/>
      <sz val="1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8" fillId="19" borderId="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30" fillId="32" borderId="11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" fillId="24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</cellStyleXfs>
  <cellXfs count="33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0" fillId="0" borderId="0" xfId="0" applyFont="1" applyFill="1">
      <alignment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/>
    </xf>
    <xf numFmtId="177" fontId="7" fillId="0" borderId="3" xfId="0" applyNumberFormat="1" applyFont="1" applyFill="1" applyBorder="1" applyAlignment="1">
      <alignment horizontal="right" vertical="center" wrapText="1"/>
    </xf>
    <xf numFmtId="177" fontId="7" fillId="0" borderId="2" xfId="0" applyNumberFormat="1" applyFont="1" applyFill="1" applyBorder="1" applyAlignment="1">
      <alignment horizontal="right" vertical="center" wrapText="1"/>
    </xf>
    <xf numFmtId="177" fontId="7" fillId="0" borderId="3" xfId="0" applyNumberFormat="1" applyFont="1" applyFill="1" applyBorder="1" applyAlignment="1">
      <alignment horizontal="right" vertical="center" wrapText="1"/>
    </xf>
    <xf numFmtId="177" fontId="7" fillId="0" borderId="2" xfId="0" applyNumberFormat="1" applyFont="1" applyFill="1" applyBorder="1" applyAlignment="1">
      <alignment horizontal="right" vertical="center" wrapText="1"/>
    </xf>
    <xf numFmtId="177" fontId="9" fillId="0" borderId="2" xfId="0" applyNumberFormat="1" applyFont="1" applyFill="1" applyBorder="1" applyAlignment="1">
      <alignment horizontal="right" vertical="center" wrapText="1"/>
    </xf>
    <xf numFmtId="177" fontId="6" fillId="0" borderId="2" xfId="0" applyNumberFormat="1" applyFont="1" applyFill="1" applyBorder="1" applyAlignment="1">
      <alignment horizontal="right" vertical="center" wrapText="1"/>
    </xf>
    <xf numFmtId="176" fontId="10" fillId="0" borderId="2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"/>
  <sheetViews>
    <sheetView tabSelected="1" workbookViewId="0">
      <selection activeCell="J2" sqref="J2"/>
    </sheetView>
  </sheetViews>
  <sheetFormatPr defaultColWidth="9" defaultRowHeight="14.25" outlineLevelCol="4"/>
  <cols>
    <col min="1" max="1" width="4.5" style="3" customWidth="1"/>
    <col min="2" max="2" width="7.875" style="3" customWidth="1"/>
    <col min="3" max="3" width="19.9916666666667" style="3" customWidth="1"/>
    <col min="4" max="4" width="33.25" style="4" customWidth="1"/>
    <col min="5" max="5" width="14.9916666666667" style="5" customWidth="1"/>
    <col min="6" max="6" width="10.375" style="3"/>
    <col min="7" max="189" width="9" style="3"/>
    <col min="190" max="16383" width="9" style="6"/>
    <col min="16384" max="16384" width="11.5" style="6"/>
  </cols>
  <sheetData>
    <row r="1" ht="30.75" customHeight="1" spans="1:5">
      <c r="A1" s="7" t="s">
        <v>0</v>
      </c>
      <c r="B1" s="7"/>
      <c r="C1" s="7"/>
      <c r="D1" s="8"/>
      <c r="E1" s="24"/>
    </row>
    <row r="2" ht="38" customHeight="1" spans="1:5">
      <c r="A2" s="9" t="s">
        <v>1</v>
      </c>
      <c r="B2" s="10"/>
      <c r="C2" s="10"/>
      <c r="D2" s="10"/>
      <c r="E2" s="25"/>
    </row>
    <row r="3" s="1" customFormat="1" ht="39" customHeight="1" spans="1:5">
      <c r="A3" s="11" t="s">
        <v>2</v>
      </c>
      <c r="B3" s="12" t="s">
        <v>3</v>
      </c>
      <c r="C3" s="11" t="s">
        <v>4</v>
      </c>
      <c r="D3" s="11" t="s">
        <v>5</v>
      </c>
      <c r="E3" s="11" t="s">
        <v>6</v>
      </c>
    </row>
    <row r="4" s="2" customFormat="1" ht="23" customHeight="1" spans="1:5">
      <c r="A4" s="13">
        <v>1</v>
      </c>
      <c r="B4" s="14" t="s">
        <v>7</v>
      </c>
      <c r="C4" s="14" t="s">
        <v>8</v>
      </c>
      <c r="D4" s="15" t="s">
        <v>9</v>
      </c>
      <c r="E4" s="26">
        <v>28095</v>
      </c>
    </row>
    <row r="5" s="2" customFormat="1" ht="23" customHeight="1" spans="1:5">
      <c r="A5" s="13">
        <v>2</v>
      </c>
      <c r="B5" s="14" t="s">
        <v>7</v>
      </c>
      <c r="C5" s="14" t="s">
        <v>8</v>
      </c>
      <c r="D5" s="15" t="s">
        <v>10</v>
      </c>
      <c r="E5" s="26">
        <v>17884.8</v>
      </c>
    </row>
    <row r="6" s="2" customFormat="1" ht="23" customHeight="1" spans="1:5">
      <c r="A6" s="13">
        <v>3</v>
      </c>
      <c r="B6" s="14" t="s">
        <v>7</v>
      </c>
      <c r="C6" s="14" t="s">
        <v>8</v>
      </c>
      <c r="D6" s="15" t="s">
        <v>11</v>
      </c>
      <c r="E6" s="26">
        <v>36963.6</v>
      </c>
    </row>
    <row r="7" s="2" customFormat="1" ht="23" customHeight="1" spans="1:5">
      <c r="A7" s="13">
        <v>4</v>
      </c>
      <c r="B7" s="14" t="s">
        <v>7</v>
      </c>
      <c r="C7" s="14" t="s">
        <v>8</v>
      </c>
      <c r="D7" s="15" t="s">
        <v>12</v>
      </c>
      <c r="E7" s="26">
        <v>59588.73</v>
      </c>
    </row>
    <row r="8" s="2" customFormat="1" ht="23" customHeight="1" spans="1:5">
      <c r="A8" s="13">
        <v>5</v>
      </c>
      <c r="B8" s="14" t="s">
        <v>7</v>
      </c>
      <c r="C8" s="14" t="s">
        <v>8</v>
      </c>
      <c r="D8" s="15" t="s">
        <v>13</v>
      </c>
      <c r="E8" s="26">
        <v>6703.95</v>
      </c>
    </row>
    <row r="9" s="2" customFormat="1" ht="23" customHeight="1" spans="1:5">
      <c r="A9" s="13">
        <v>6</v>
      </c>
      <c r="B9" s="14" t="s">
        <v>7</v>
      </c>
      <c r="C9" s="14" t="s">
        <v>8</v>
      </c>
      <c r="D9" s="15" t="s">
        <v>14</v>
      </c>
      <c r="E9" s="26">
        <v>277406.25</v>
      </c>
    </row>
    <row r="10" s="2" customFormat="1" ht="23" customHeight="1" spans="1:5">
      <c r="A10" s="13">
        <v>7</v>
      </c>
      <c r="B10" s="14" t="s">
        <v>7</v>
      </c>
      <c r="C10" s="14" t="s">
        <v>8</v>
      </c>
      <c r="D10" s="15" t="s">
        <v>15</v>
      </c>
      <c r="E10" s="26">
        <v>585</v>
      </c>
    </row>
    <row r="11" s="2" customFormat="1" ht="23" customHeight="1" spans="1:5">
      <c r="A11" s="13">
        <v>8</v>
      </c>
      <c r="B11" s="14" t="s">
        <v>7</v>
      </c>
      <c r="C11" s="14" t="s">
        <v>8</v>
      </c>
      <c r="D11" s="15" t="s">
        <v>16</v>
      </c>
      <c r="E11" s="26">
        <v>1649.85</v>
      </c>
    </row>
    <row r="12" s="2" customFormat="1" ht="23" customHeight="1" spans="1:5">
      <c r="A12" s="13">
        <v>9</v>
      </c>
      <c r="B12" s="14" t="s">
        <v>7</v>
      </c>
      <c r="C12" s="14" t="s">
        <v>8</v>
      </c>
      <c r="D12" s="15" t="s">
        <v>17</v>
      </c>
      <c r="E12" s="26">
        <v>20644.5</v>
      </c>
    </row>
    <row r="13" s="2" customFormat="1" ht="23" customHeight="1" spans="1:5">
      <c r="A13" s="13">
        <v>10</v>
      </c>
      <c r="B13" s="14" t="s">
        <v>7</v>
      </c>
      <c r="C13" s="14" t="s">
        <v>8</v>
      </c>
      <c r="D13" s="15" t="s">
        <v>18</v>
      </c>
      <c r="E13" s="26">
        <v>37212.45</v>
      </c>
    </row>
    <row r="14" s="2" customFormat="1" ht="23" customHeight="1" spans="1:5">
      <c r="A14" s="13">
        <v>11</v>
      </c>
      <c r="B14" s="14" t="s">
        <v>7</v>
      </c>
      <c r="C14" s="14" t="s">
        <v>8</v>
      </c>
      <c r="D14" s="15" t="s">
        <v>19</v>
      </c>
      <c r="E14" s="26">
        <v>10534.5</v>
      </c>
    </row>
    <row r="15" s="2" customFormat="1" ht="23" customHeight="1" spans="1:5">
      <c r="A15" s="13">
        <v>12</v>
      </c>
      <c r="B15" s="14" t="s">
        <v>7</v>
      </c>
      <c r="C15" s="14" t="s">
        <v>8</v>
      </c>
      <c r="D15" s="15" t="s">
        <v>20</v>
      </c>
      <c r="E15" s="26">
        <v>12663.75</v>
      </c>
    </row>
    <row r="16" s="2" customFormat="1" ht="23" customHeight="1" spans="1:5">
      <c r="A16" s="13">
        <v>13</v>
      </c>
      <c r="B16" s="14" t="s">
        <v>7</v>
      </c>
      <c r="C16" s="14" t="s">
        <v>8</v>
      </c>
      <c r="D16" s="15" t="s">
        <v>21</v>
      </c>
      <c r="E16" s="26">
        <v>4618.95</v>
      </c>
    </row>
    <row r="17" s="2" customFormat="1" ht="23" customHeight="1" spans="1:5">
      <c r="A17" s="13">
        <v>14</v>
      </c>
      <c r="B17" s="14" t="s">
        <v>7</v>
      </c>
      <c r="C17" s="14" t="s">
        <v>8</v>
      </c>
      <c r="D17" s="15" t="s">
        <v>22</v>
      </c>
      <c r="E17" s="26">
        <v>54513.15</v>
      </c>
    </row>
    <row r="18" s="2" customFormat="1" ht="23" customHeight="1" spans="1:5">
      <c r="A18" s="13">
        <v>15</v>
      </c>
      <c r="B18" s="14" t="s">
        <v>7</v>
      </c>
      <c r="C18" s="14" t="s">
        <v>8</v>
      </c>
      <c r="D18" s="15" t="s">
        <v>23</v>
      </c>
      <c r="E18" s="26">
        <v>8414.1</v>
      </c>
    </row>
    <row r="19" s="2" customFormat="1" ht="23" customHeight="1" spans="1:5">
      <c r="A19" s="13">
        <v>16</v>
      </c>
      <c r="B19" s="14" t="s">
        <v>7</v>
      </c>
      <c r="C19" s="14" t="s">
        <v>8</v>
      </c>
      <c r="D19" s="15" t="s">
        <v>24</v>
      </c>
      <c r="E19" s="26">
        <v>14203.2</v>
      </c>
    </row>
    <row r="20" s="2" customFormat="1" ht="23" customHeight="1" spans="1:5">
      <c r="A20" s="13">
        <v>17</v>
      </c>
      <c r="B20" s="14" t="s">
        <v>7</v>
      </c>
      <c r="C20" s="14" t="s">
        <v>8</v>
      </c>
      <c r="D20" s="15" t="s">
        <v>25</v>
      </c>
      <c r="E20" s="26">
        <v>22564.05</v>
      </c>
    </row>
    <row r="21" s="2" customFormat="1" ht="23" customHeight="1" spans="1:5">
      <c r="A21" s="13">
        <v>18</v>
      </c>
      <c r="B21" s="14" t="s">
        <v>7</v>
      </c>
      <c r="C21" s="14" t="s">
        <v>8</v>
      </c>
      <c r="D21" s="15" t="s">
        <v>26</v>
      </c>
      <c r="E21" s="26">
        <v>523.5</v>
      </c>
    </row>
    <row r="22" s="2" customFormat="1" ht="23" customHeight="1" spans="1:5">
      <c r="A22" s="13">
        <v>19</v>
      </c>
      <c r="B22" s="14" t="s">
        <v>7</v>
      </c>
      <c r="C22" s="14" t="s">
        <v>8</v>
      </c>
      <c r="D22" s="15" t="s">
        <v>27</v>
      </c>
      <c r="E22" s="26">
        <v>8436.3</v>
      </c>
    </row>
    <row r="23" s="2" customFormat="1" ht="23" customHeight="1" spans="1:5">
      <c r="A23" s="13">
        <v>20</v>
      </c>
      <c r="B23" s="14" t="s">
        <v>7</v>
      </c>
      <c r="C23" s="14" t="s">
        <v>8</v>
      </c>
      <c r="D23" s="15" t="s">
        <v>28</v>
      </c>
      <c r="E23" s="26">
        <v>12448.2</v>
      </c>
    </row>
    <row r="24" s="2" customFormat="1" ht="23" customHeight="1" spans="1:5">
      <c r="A24" s="13">
        <v>21</v>
      </c>
      <c r="B24" s="14" t="s">
        <v>7</v>
      </c>
      <c r="C24" s="14" t="s">
        <v>8</v>
      </c>
      <c r="D24" s="15" t="s">
        <v>29</v>
      </c>
      <c r="E24" s="26">
        <v>47874.15</v>
      </c>
    </row>
    <row r="25" s="2" customFormat="1" ht="23" customHeight="1" spans="1:5">
      <c r="A25" s="13">
        <v>22</v>
      </c>
      <c r="B25" s="14" t="s">
        <v>7</v>
      </c>
      <c r="C25" s="14" t="s">
        <v>8</v>
      </c>
      <c r="D25" s="15" t="s">
        <v>30</v>
      </c>
      <c r="E25" s="26">
        <v>30120.6</v>
      </c>
    </row>
    <row r="26" s="2" customFormat="1" ht="23" customHeight="1" spans="1:5">
      <c r="A26" s="13">
        <v>23</v>
      </c>
      <c r="B26" s="14" t="s">
        <v>7</v>
      </c>
      <c r="C26" s="14" t="s">
        <v>8</v>
      </c>
      <c r="D26" s="15" t="s">
        <v>31</v>
      </c>
      <c r="E26" s="26">
        <v>2489.85</v>
      </c>
    </row>
    <row r="27" s="2" customFormat="1" ht="23" customHeight="1" spans="1:5">
      <c r="A27" s="13">
        <v>24</v>
      </c>
      <c r="B27" s="14" t="s">
        <v>7</v>
      </c>
      <c r="C27" s="14" t="s">
        <v>8</v>
      </c>
      <c r="D27" s="15" t="s">
        <v>32</v>
      </c>
      <c r="E27" s="27">
        <v>45610.91</v>
      </c>
    </row>
    <row r="28" s="2" customFormat="1" ht="23" customHeight="1" spans="1:5">
      <c r="A28" s="13">
        <v>25</v>
      </c>
      <c r="B28" s="14" t="s">
        <v>33</v>
      </c>
      <c r="C28" s="14" t="s">
        <v>8</v>
      </c>
      <c r="D28" s="16" t="s">
        <v>34</v>
      </c>
      <c r="E28" s="28">
        <v>13268.85</v>
      </c>
    </row>
    <row r="29" s="2" customFormat="1" ht="23" customHeight="1" spans="1:5">
      <c r="A29" s="13">
        <v>26</v>
      </c>
      <c r="B29" s="14" t="s">
        <v>33</v>
      </c>
      <c r="C29" s="14" t="s">
        <v>8</v>
      </c>
      <c r="D29" s="16" t="s">
        <v>35</v>
      </c>
      <c r="E29" s="28">
        <v>65980.35</v>
      </c>
    </row>
    <row r="30" s="2" customFormat="1" ht="23" customHeight="1" spans="1:5">
      <c r="A30" s="13">
        <v>27</v>
      </c>
      <c r="B30" s="14" t="s">
        <v>33</v>
      </c>
      <c r="C30" s="14" t="s">
        <v>8</v>
      </c>
      <c r="D30" s="17" t="s">
        <v>36</v>
      </c>
      <c r="E30" s="28">
        <v>54064.14</v>
      </c>
    </row>
    <row r="31" s="2" customFormat="1" ht="23" customHeight="1" spans="1:5">
      <c r="A31" s="13">
        <v>28</v>
      </c>
      <c r="B31" s="14" t="s">
        <v>33</v>
      </c>
      <c r="C31" s="14" t="s">
        <v>8</v>
      </c>
      <c r="D31" s="17" t="s">
        <v>37</v>
      </c>
      <c r="E31" s="28">
        <v>24565.94</v>
      </c>
    </row>
    <row r="32" s="2" customFormat="1" ht="23" customHeight="1" spans="1:5">
      <c r="A32" s="13">
        <v>29</v>
      </c>
      <c r="B32" s="14" t="s">
        <v>33</v>
      </c>
      <c r="C32" s="14" t="s">
        <v>8</v>
      </c>
      <c r="D32" s="16" t="s">
        <v>38</v>
      </c>
      <c r="E32" s="28">
        <v>41379.45</v>
      </c>
    </row>
    <row r="33" s="2" customFormat="1" ht="23" customHeight="1" spans="1:5">
      <c r="A33" s="13">
        <v>30</v>
      </c>
      <c r="B33" s="14" t="s">
        <v>33</v>
      </c>
      <c r="C33" s="14" t="s">
        <v>8</v>
      </c>
      <c r="D33" s="17" t="s">
        <v>39</v>
      </c>
      <c r="E33" s="28">
        <v>1454.55</v>
      </c>
    </row>
    <row r="34" s="2" customFormat="1" ht="23" customHeight="1" spans="1:5">
      <c r="A34" s="13">
        <v>31</v>
      </c>
      <c r="B34" s="14" t="s">
        <v>33</v>
      </c>
      <c r="C34" s="14" t="s">
        <v>8</v>
      </c>
      <c r="D34" s="16" t="s">
        <v>40</v>
      </c>
      <c r="E34" s="28">
        <v>44262.9</v>
      </c>
    </row>
    <row r="35" s="2" customFormat="1" ht="23" customHeight="1" spans="1:5">
      <c r="A35" s="13">
        <v>32</v>
      </c>
      <c r="B35" s="14" t="s">
        <v>33</v>
      </c>
      <c r="C35" s="14" t="s">
        <v>8</v>
      </c>
      <c r="D35" s="16" t="s">
        <v>41</v>
      </c>
      <c r="E35" s="28">
        <v>85476.45</v>
      </c>
    </row>
    <row r="36" s="2" customFormat="1" ht="23" customHeight="1" spans="1:5">
      <c r="A36" s="13">
        <v>33</v>
      </c>
      <c r="B36" s="14" t="s">
        <v>33</v>
      </c>
      <c r="C36" s="14" t="s">
        <v>8</v>
      </c>
      <c r="D36" s="18" t="s">
        <v>42</v>
      </c>
      <c r="E36" s="28">
        <v>734.85</v>
      </c>
    </row>
    <row r="37" s="2" customFormat="1" ht="23" customHeight="1" spans="1:5">
      <c r="A37" s="13">
        <v>34</v>
      </c>
      <c r="B37" s="14" t="s">
        <v>33</v>
      </c>
      <c r="C37" s="14" t="s">
        <v>8</v>
      </c>
      <c r="D37" s="19" t="s">
        <v>43</v>
      </c>
      <c r="E37" s="29">
        <v>7048.65</v>
      </c>
    </row>
    <row r="38" s="2" customFormat="1" ht="23" customHeight="1" spans="1:5">
      <c r="A38" s="20" t="s">
        <v>44</v>
      </c>
      <c r="B38" s="20"/>
      <c r="C38" s="20"/>
      <c r="D38" s="20"/>
      <c r="E38" s="30">
        <f>SUM(E4:E37)</f>
        <v>1099985.47</v>
      </c>
    </row>
    <row r="39" s="2" customFormat="1" ht="23" customHeight="1" spans="1:5">
      <c r="A39" s="13">
        <v>1</v>
      </c>
      <c r="B39" s="13" t="s">
        <v>7</v>
      </c>
      <c r="C39" s="21" t="s">
        <v>45</v>
      </c>
      <c r="D39" s="22" t="s">
        <v>46</v>
      </c>
      <c r="E39" s="31">
        <v>659698.76</v>
      </c>
    </row>
    <row r="40" s="2" customFormat="1" ht="23" customHeight="1" spans="1:5">
      <c r="A40" s="13">
        <v>2</v>
      </c>
      <c r="B40" s="13" t="s">
        <v>7</v>
      </c>
      <c r="C40" s="21" t="s">
        <v>45</v>
      </c>
      <c r="D40" s="22" t="s">
        <v>10</v>
      </c>
      <c r="E40" s="31">
        <v>360499.45</v>
      </c>
    </row>
    <row r="41" s="2" customFormat="1" ht="23" customHeight="1" spans="1:5">
      <c r="A41" s="13">
        <v>3</v>
      </c>
      <c r="B41" s="13" t="s">
        <v>7</v>
      </c>
      <c r="C41" s="21" t="s">
        <v>45</v>
      </c>
      <c r="D41" s="15" t="s">
        <v>11</v>
      </c>
      <c r="E41" s="31">
        <v>753270.75</v>
      </c>
    </row>
    <row r="42" s="2" customFormat="1" ht="23" customHeight="1" spans="1:5">
      <c r="A42" s="13">
        <v>4</v>
      </c>
      <c r="B42" s="13" t="s">
        <v>7</v>
      </c>
      <c r="C42" s="21" t="s">
        <v>45</v>
      </c>
      <c r="D42" s="15" t="s">
        <v>13</v>
      </c>
      <c r="E42" s="31">
        <v>645351.15</v>
      </c>
    </row>
    <row r="43" s="2" customFormat="1" ht="23" customHeight="1" spans="1:5">
      <c r="A43" s="13">
        <v>5</v>
      </c>
      <c r="B43" s="13" t="s">
        <v>7</v>
      </c>
      <c r="C43" s="21" t="s">
        <v>45</v>
      </c>
      <c r="D43" s="15" t="s">
        <v>16</v>
      </c>
      <c r="E43" s="31">
        <v>177533.2</v>
      </c>
    </row>
    <row r="44" s="2" customFormat="1" ht="23" customHeight="1" spans="1:5">
      <c r="A44" s="13">
        <v>6</v>
      </c>
      <c r="B44" s="13" t="s">
        <v>7</v>
      </c>
      <c r="C44" s="21" t="s">
        <v>45</v>
      </c>
      <c r="D44" s="15" t="s">
        <v>21</v>
      </c>
      <c r="E44" s="31">
        <v>125280.55</v>
      </c>
    </row>
    <row r="45" s="2" customFormat="1" ht="23" customHeight="1" spans="1:5">
      <c r="A45" s="13">
        <v>7</v>
      </c>
      <c r="B45" s="13" t="s">
        <v>7</v>
      </c>
      <c r="C45" s="21" t="s">
        <v>45</v>
      </c>
      <c r="D45" s="15" t="s">
        <v>22</v>
      </c>
      <c r="E45" s="31">
        <v>1141647.9</v>
      </c>
    </row>
    <row r="46" s="2" customFormat="1" ht="23" customHeight="1" spans="1:5">
      <c r="A46" s="13">
        <v>8</v>
      </c>
      <c r="B46" s="13" t="s">
        <v>7</v>
      </c>
      <c r="C46" s="21" t="s">
        <v>45</v>
      </c>
      <c r="D46" s="15" t="s">
        <v>27</v>
      </c>
      <c r="E46" s="31">
        <v>153900.9</v>
      </c>
    </row>
    <row r="47" s="2" customFormat="1" ht="23" customHeight="1" spans="1:5">
      <c r="A47" s="13">
        <v>9</v>
      </c>
      <c r="B47" s="13" t="s">
        <v>7</v>
      </c>
      <c r="C47" s="21" t="s">
        <v>45</v>
      </c>
      <c r="D47" s="15" t="s">
        <v>28</v>
      </c>
      <c r="E47" s="31">
        <v>245886.6</v>
      </c>
    </row>
    <row r="48" s="2" customFormat="1" ht="23" customHeight="1" spans="1:5">
      <c r="A48" s="13">
        <v>10</v>
      </c>
      <c r="B48" s="13" t="s">
        <v>7</v>
      </c>
      <c r="C48" s="21" t="s">
        <v>45</v>
      </c>
      <c r="D48" s="15" t="s">
        <v>31</v>
      </c>
      <c r="E48" s="31">
        <v>131355.5</v>
      </c>
    </row>
    <row r="49" s="2" customFormat="1" ht="23" customHeight="1" spans="1:5">
      <c r="A49" s="13">
        <v>11</v>
      </c>
      <c r="B49" s="13" t="s">
        <v>7</v>
      </c>
      <c r="C49" s="21" t="s">
        <v>45</v>
      </c>
      <c r="D49" s="15" t="s">
        <v>47</v>
      </c>
      <c r="E49" s="31">
        <v>228910.79</v>
      </c>
    </row>
    <row r="50" s="2" customFormat="1" ht="23" customHeight="1" spans="1:5">
      <c r="A50" s="20" t="s">
        <v>48</v>
      </c>
      <c r="B50" s="20"/>
      <c r="C50" s="20"/>
      <c r="D50" s="20"/>
      <c r="E50" s="30">
        <f>SUM(E39:E49)</f>
        <v>4623335.55</v>
      </c>
    </row>
    <row r="51" ht="23" customHeight="1" spans="1:5">
      <c r="A51" s="23" t="s">
        <v>49</v>
      </c>
      <c r="B51" s="23"/>
      <c r="C51" s="23"/>
      <c r="D51" s="23"/>
      <c r="E51" s="32">
        <f>E38+E50</f>
        <v>5723321.02</v>
      </c>
    </row>
  </sheetData>
  <mergeCells count="5">
    <mergeCell ref="A1:D1"/>
    <mergeCell ref="A2:E2"/>
    <mergeCell ref="A38:D38"/>
    <mergeCell ref="A50:D50"/>
    <mergeCell ref="A51:D51"/>
  </mergeCells>
  <printOptions horizontalCentered="1"/>
  <pageMargins left="0.78740157480315" right="0.78740157480315" top="0.78740157480315" bottom="0.78740157480315" header="0.236220472440945" footer="0.511811023622047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2024-05-17T07:18:00Z</dcterms:created>
  <cp:lastPrinted>2025-05-21T12:35:00Z</cp:lastPrinted>
  <dcterms:modified xsi:type="dcterms:W3CDTF">2026-06-11T11:15:44Z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D93D51D2B7518594DA31BE68C23606F3</vt:lpwstr>
  </property>
  <property fmtid="{D5CDD505-2E9C-101B-9397-08002B2CF9AE}" pid="3" name="KSOProductBuildVer">
    <vt:lpwstr>2052-11.8.2.11961</vt:lpwstr>
  </property>
</Properties>
</file>